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5" yWindow="-60" windowWidth="20730" windowHeight="11760"/>
  </bookViews>
  <sheets>
    <sheet name="КПК1011080" sheetId="1" r:id="rId1"/>
  </sheets>
  <definedNames>
    <definedName name="_xlnm.Print_Area" localSheetId="0">КПК1011080!$A$1:$BQ$109</definedName>
  </definedNames>
  <calcPr calcId="145621"/>
</workbook>
</file>

<file path=xl/calcChain.xml><?xml version="1.0" encoding="utf-8"?>
<calcChain xmlns="http://schemas.openxmlformats.org/spreadsheetml/2006/main">
  <c r="BC36" i="1" l="1"/>
  <c r="AK36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<sst xmlns="http://schemas.openxmlformats.org/spreadsheetml/2006/main" count="145" uniqueCount="95">
  <si>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</si>
  <si>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</si>
  <si>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</si>
  <si>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</si>
  <si>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</si>
  <si>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</si>
  <si>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</si>
  <si>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</si>
  <si>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</si>
  <si>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</si>
  <si>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</si>
  <si>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</si>
  <si>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</si>
  <si>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</si>
  <si>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</si>
  <si>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</si>
  <si>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</si>
  <si>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</si>
  <si>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</si>
  <si>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</si>
  <si>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</si>
  <si>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</si>
  <si>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</si>
  <si>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</si>
  <si>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</si>
  <si>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</si>
  <si>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</si>
  <si>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</si>
  <si>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</si>
  <si>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</si>
  <si>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</si>
  <si>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</si>
  <si>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</si>
  <si>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</si>
  <si>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</si>
  <si>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</si>
  <si>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</si>
  <si>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</si>
  <si>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</si>
  <si>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</si>
  <si>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</si>
  <si>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</si>
  <si>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</si>
  <si>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</si>
  <si>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</si>
  <si>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</si>
  <si>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</si>
  <si>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</si>
  <si>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</si>
  <si>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</si>
  <si>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</si>
  <si>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</si>
  <si>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</si>
  <si>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</si>
  <si>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</si>
  <si>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</si>
  <si>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</si>
  <si>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</si>
  <si>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</si>
  <si>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</si>
  <si>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</si>
  <si>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</si>
  <si>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</si>
  <si>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</si>
  <si>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</si>
  <si>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</si>
  <si>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</si>
  <si>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</si>
  <si>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дівчат</t>
  </si>
  <si>
    <t>хлопців</t>
  </si>
  <si>
    <t>кількість учнів на одну педагогічну ставку</t>
  </si>
  <si>
    <t>витрати на навчання одного учня, який отримує освіту у мистецьквй школі</t>
  </si>
  <si>
    <t>кількість учнів, які завершили навчання за освітніми програмами початкової мистецької освіти у період, що передує поточному</t>
  </si>
  <si>
    <t>Надання спеціалізованої освіти мистецькими школами</t>
  </si>
  <si>
    <t>За загальним фондом результативні показники програми в цілому виконані, але не в повному обсязі. Розбіжності між фактичними та затвердженими результативними показниками пояснюється залишком планових призначень на кінець бюджетного періоду (раціональне використання бюджетних коштів по заробітній праці, енергоносіях інших витратах)._x000D_
За спеціальним фондом  кошти використовувались за призначенням, раціонально та економно, враховуючи умови Постанови № 590  від 09.06.2021 р. "Про затвердження Порядку виконання повноважень Державною казначейською службою в особливому режимі в умовах воєнного стану" .</t>
  </si>
  <si>
    <t>1000000</t>
  </si>
  <si>
    <t>Відділ культури і туризму Новгород-Сіверської міської ради Чернігівської області</t>
  </si>
  <si>
    <t>начальник відділу</t>
  </si>
  <si>
    <t>Світлана ВЕНГЕР</t>
  </si>
  <si>
    <t>39561395</t>
  </si>
  <si>
    <t>2553900000</t>
  </si>
  <si>
    <t>місцевого бюджету на 2024  рік</t>
  </si>
  <si>
    <t>станом на 2024  рік</t>
  </si>
  <si>
    <t>1011080</t>
  </si>
  <si>
    <t>1010000</t>
  </si>
  <si>
    <t>1080</t>
  </si>
  <si>
    <t>0960</t>
  </si>
  <si>
    <t/>
  </si>
  <si>
    <t>'І(ефф.)звіт = ((17496/17681)+(275194/362747)+(6/6)+(264144/28547)) / 4 * 100 = 300,03</t>
  </si>
  <si>
    <t>'І(ефф.)баз = ((16038/17964)+(10129/10345)+(6/6)+(26168/29310)) / 4 * 100 = 94,12</t>
  </si>
  <si>
    <t>І(як.)звіт = ((12/12)) / 1 * 100 = 100</t>
  </si>
  <si>
    <t>I1 = 300,03 / 94,12 = 3,19</t>
  </si>
  <si>
    <t xml:space="preserve"> Оскільки І1 = 3,19, що відповідає критерію оцінки І1 &gt;= 1, то за цим параметром для даної програми нараховується 25 балів</t>
  </si>
  <si>
    <t>25</t>
  </si>
  <si>
    <t>300,03 + 100 + 25 =  425.03 -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</si>
</sst>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6" fillId="0" borderId="2" xfId="0" applyFont="1" applyBorder="1" applyAlignment="1">
      <alignment horizontal="left" vertical="center" wrapText="1" indent="3"/>
    </xf>
    <xf numFmtId="0" fontId="26" fillId="0" borderId="3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0" fontId="26" fillId="0" borderId="3" xfId="0" applyFont="1" applyBorder="1" applyAlignment="1"/>
    <xf numFmtId="0" fontId="26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179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46</xdr:row>
          <xdr:rowOff>152400</xdr:rowOff>
        </xdr:from>
        <xdr:to>
          <xdr:col>17</xdr:col>
          <xdr:colOff>142875</xdr:colOff>
          <xdr:row>50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52</xdr:row>
          <xdr:rowOff>161925</xdr:rowOff>
        </xdr:from>
        <xdr:to>
          <xdr:col>15</xdr:col>
          <xdr:colOff>161925</xdr:colOff>
          <xdr:row>56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36</xdr:row>
          <xdr:rowOff>28575</xdr:rowOff>
        </xdr:from>
        <xdr:to>
          <xdr:col>29</xdr:col>
          <xdr:colOff>114300</xdr:colOff>
          <xdr:row>38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58</xdr:row>
          <xdr:rowOff>295275</xdr:rowOff>
        </xdr:from>
        <xdr:to>
          <xdr:col>18</xdr:col>
          <xdr:colOff>47625</xdr:colOff>
          <xdr:row>61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63</xdr:row>
          <xdr:rowOff>57150</xdr:rowOff>
        </xdr:from>
        <xdr:to>
          <xdr:col>7</xdr:col>
          <xdr:colOff>85725</xdr:colOff>
          <xdr:row>66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9"/>
  <sheetViews>
    <sheetView tabSelected="1" topLeftCell="A20" zoomScaleNormal="100" workbookViewId="0">
      <selection activeCell="A57" sqref="A57:BH5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2" t="s">
        <v>75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23" t="s">
        <v>76</v>
      </c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"/>
      <c r="AU13" s="122" t="s">
        <v>79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2" t="s">
        <v>84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23" t="s">
        <v>76</v>
      </c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"/>
      <c r="AU16" s="122" t="s">
        <v>79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22" t="s">
        <v>83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22" t="s">
        <v>85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22" t="s">
        <v>86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8" t="s">
        <v>73</v>
      </c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6"/>
      <c r="BE19" s="122" t="s">
        <v>80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">
      <c r="A29" s="66" t="s">
        <v>4</v>
      </c>
      <c r="B29" s="66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4.25" customHeight="1" x14ac:dyDescent="0.2">
      <c r="A30" s="65"/>
      <c r="B30" s="65"/>
      <c r="C30" s="107" t="s">
        <v>68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17964</v>
      </c>
      <c r="Z30" s="69"/>
      <c r="AA30" s="69"/>
      <c r="AB30" s="69"/>
      <c r="AC30" s="69"/>
      <c r="AD30" s="69"/>
      <c r="AE30" s="69">
        <v>16038</v>
      </c>
      <c r="AF30" s="69"/>
      <c r="AG30" s="69"/>
      <c r="AH30" s="69"/>
      <c r="AI30" s="69"/>
      <c r="AJ30" s="69"/>
      <c r="AK30" s="81">
        <f>IF(Y30=0,0,AE30/Y30)</f>
        <v>0.89278557114228452</v>
      </c>
      <c r="AL30" s="81"/>
      <c r="AM30" s="81"/>
      <c r="AN30" s="81"/>
      <c r="AO30" s="81"/>
      <c r="AP30" s="81"/>
      <c r="AQ30" s="69">
        <v>17681</v>
      </c>
      <c r="AR30" s="69"/>
      <c r="AS30" s="69"/>
      <c r="AT30" s="69"/>
      <c r="AU30" s="69"/>
      <c r="AV30" s="69"/>
      <c r="AW30" s="69">
        <v>17496</v>
      </c>
      <c r="AX30" s="69"/>
      <c r="AY30" s="69"/>
      <c r="AZ30" s="69"/>
      <c r="BA30" s="69"/>
      <c r="BB30" s="69"/>
      <c r="BC30" s="81">
        <f>IF(AQ30=0,0,AW30/AQ30)</f>
        <v>0.98953679090549174</v>
      </c>
      <c r="BD30" s="81"/>
      <c r="BE30" s="81"/>
      <c r="BF30" s="81"/>
      <c r="BG30" s="81"/>
      <c r="BH30" s="81"/>
      <c r="CA30" s="1" t="s">
        <v>38</v>
      </c>
    </row>
    <row r="31" spans="1:79" ht="15" customHeight="1" x14ac:dyDescent="0.2">
      <c r="A31" s="65"/>
      <c r="B31" s="65"/>
      <c r="C31" s="107" t="s">
        <v>69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9"/>
      <c r="Y31" s="69">
        <v>10345</v>
      </c>
      <c r="Z31" s="69"/>
      <c r="AA31" s="69"/>
      <c r="AB31" s="69"/>
      <c r="AC31" s="69"/>
      <c r="AD31" s="69"/>
      <c r="AE31" s="69">
        <v>10129</v>
      </c>
      <c r="AF31" s="69"/>
      <c r="AG31" s="69"/>
      <c r="AH31" s="69"/>
      <c r="AI31" s="69"/>
      <c r="AJ31" s="69"/>
      <c r="AK31" s="81">
        <f>IF(Y31=0,0,AE31/Y31)</f>
        <v>0.97912034799420011</v>
      </c>
      <c r="AL31" s="81"/>
      <c r="AM31" s="81"/>
      <c r="AN31" s="81"/>
      <c r="AO31" s="81"/>
      <c r="AP31" s="81"/>
      <c r="AQ31" s="69">
        <v>362747</v>
      </c>
      <c r="AR31" s="69"/>
      <c r="AS31" s="69"/>
      <c r="AT31" s="69"/>
      <c r="AU31" s="69"/>
      <c r="AV31" s="69"/>
      <c r="AW31" s="69">
        <v>275194</v>
      </c>
      <c r="AX31" s="69"/>
      <c r="AY31" s="69"/>
      <c r="AZ31" s="69"/>
      <c r="BA31" s="69"/>
      <c r="BB31" s="69"/>
      <c r="BC31" s="81">
        <f>IF(AQ31=0,0,AW31/AQ31)</f>
        <v>0.75863894119041642</v>
      </c>
      <c r="BD31" s="81"/>
      <c r="BE31" s="81"/>
      <c r="BF31" s="81"/>
      <c r="BG31" s="81"/>
      <c r="BH31" s="81"/>
    </row>
    <row r="32" spans="1:79" ht="15" customHeight="1" x14ac:dyDescent="0.2">
      <c r="A32" s="65"/>
      <c r="B32" s="65"/>
      <c r="C32" s="110" t="s">
        <v>70</v>
      </c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4"/>
      <c r="Y32" s="69">
        <v>6</v>
      </c>
      <c r="Z32" s="69"/>
      <c r="AA32" s="69"/>
      <c r="AB32" s="69"/>
      <c r="AC32" s="69"/>
      <c r="AD32" s="69"/>
      <c r="AE32" s="69">
        <v>6</v>
      </c>
      <c r="AF32" s="69"/>
      <c r="AG32" s="69"/>
      <c r="AH32" s="69"/>
      <c r="AI32" s="69"/>
      <c r="AJ32" s="69"/>
      <c r="AK32" s="81">
        <f>IF(Y32=0,0,AE32/Y32)</f>
        <v>1</v>
      </c>
      <c r="AL32" s="81"/>
      <c r="AM32" s="81"/>
      <c r="AN32" s="81"/>
      <c r="AO32" s="81"/>
      <c r="AP32" s="81"/>
      <c r="AQ32" s="69">
        <v>6</v>
      </c>
      <c r="AR32" s="69"/>
      <c r="AS32" s="69"/>
      <c r="AT32" s="69"/>
      <c r="AU32" s="69"/>
      <c r="AV32" s="69"/>
      <c r="AW32" s="69">
        <v>6</v>
      </c>
      <c r="AX32" s="69"/>
      <c r="AY32" s="69"/>
      <c r="AZ32" s="69"/>
      <c r="BA32" s="69"/>
      <c r="BB32" s="69"/>
      <c r="BC32" s="81">
        <f>IF(AQ32=0,0,AW32/AQ32)</f>
        <v>1</v>
      </c>
      <c r="BD32" s="81"/>
      <c r="BE32" s="81"/>
      <c r="BF32" s="81"/>
      <c r="BG32" s="81"/>
      <c r="BH32" s="81"/>
    </row>
    <row r="33" spans="1:100" ht="15" customHeight="1" x14ac:dyDescent="0.2">
      <c r="A33" s="65"/>
      <c r="B33" s="65"/>
      <c r="C33" s="110" t="s">
        <v>71</v>
      </c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4"/>
      <c r="Y33" s="69">
        <v>29310</v>
      </c>
      <c r="Z33" s="69"/>
      <c r="AA33" s="69"/>
      <c r="AB33" s="69"/>
      <c r="AC33" s="69"/>
      <c r="AD33" s="69"/>
      <c r="AE33" s="69">
        <v>26168</v>
      </c>
      <c r="AF33" s="69"/>
      <c r="AG33" s="69"/>
      <c r="AH33" s="69"/>
      <c r="AI33" s="69"/>
      <c r="AJ33" s="69"/>
      <c r="AK33" s="81">
        <f>IF(Y33=0,0,AE33/Y33)</f>
        <v>0.89280109177755029</v>
      </c>
      <c r="AL33" s="81"/>
      <c r="AM33" s="81"/>
      <c r="AN33" s="81"/>
      <c r="AO33" s="81"/>
      <c r="AP33" s="81"/>
      <c r="AQ33" s="69">
        <v>28547</v>
      </c>
      <c r="AR33" s="69"/>
      <c r="AS33" s="69"/>
      <c r="AT33" s="69"/>
      <c r="AU33" s="69"/>
      <c r="AV33" s="69"/>
      <c r="AW33" s="69">
        <v>264144</v>
      </c>
      <c r="AX33" s="69"/>
      <c r="AY33" s="69"/>
      <c r="AZ33" s="69"/>
      <c r="BA33" s="69"/>
      <c r="BB33" s="69"/>
      <c r="BC33" s="81">
        <f>IF(AQ33=0,0,AW33/AQ33)</f>
        <v>9.252951273338704</v>
      </c>
      <c r="BD33" s="81"/>
      <c r="BE33" s="81"/>
      <c r="BF33" s="81"/>
      <c r="BG33" s="81"/>
      <c r="BH33" s="81"/>
    </row>
    <row r="34" spans="1:100" ht="17.25" customHeight="1" x14ac:dyDescent="0.2">
      <c r="A34" s="78" t="s">
        <v>27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80"/>
    </row>
    <row r="35" spans="1:100" ht="18" hidden="1" customHeight="1" x14ac:dyDescent="0.2">
      <c r="A35" s="66" t="s">
        <v>4</v>
      </c>
      <c r="B35" s="66"/>
      <c r="C35" s="76" t="s">
        <v>5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64" t="s">
        <v>33</v>
      </c>
      <c r="Z35" s="70"/>
      <c r="AA35" s="70"/>
      <c r="AB35" s="70"/>
      <c r="AC35" s="70"/>
      <c r="AD35" s="70"/>
      <c r="AE35" s="64" t="s">
        <v>34</v>
      </c>
      <c r="AF35" s="70"/>
      <c r="AG35" s="70"/>
      <c r="AH35" s="70"/>
      <c r="AI35" s="70"/>
      <c r="AJ35" s="70"/>
      <c r="AK35" s="82" t="s">
        <v>42</v>
      </c>
      <c r="AL35" s="82"/>
      <c r="AM35" s="82"/>
      <c r="AN35" s="82"/>
      <c r="AO35" s="82"/>
      <c r="AP35" s="82"/>
      <c r="AQ35" s="64" t="s">
        <v>35</v>
      </c>
      <c r="AR35" s="73"/>
      <c r="AS35" s="73"/>
      <c r="AT35" s="73"/>
      <c r="AU35" s="73"/>
      <c r="AV35" s="73"/>
      <c r="AW35" s="64" t="s">
        <v>36</v>
      </c>
      <c r="AX35" s="57"/>
      <c r="AY35" s="57"/>
      <c r="AZ35" s="57"/>
      <c r="BA35" s="57"/>
      <c r="BB35" s="57"/>
      <c r="BC35" s="84" t="s">
        <v>42</v>
      </c>
      <c r="BD35" s="84"/>
      <c r="BE35" s="84"/>
      <c r="BF35" s="84"/>
      <c r="BG35" s="84"/>
      <c r="BH35" s="84"/>
      <c r="CA35" s="1" t="s">
        <v>39</v>
      </c>
    </row>
    <row r="36" spans="1:100" s="42" customFormat="1" ht="25.5" customHeight="1" x14ac:dyDescent="0.2">
      <c r="A36" s="65"/>
      <c r="B36" s="65"/>
      <c r="C36" s="110" t="s">
        <v>72</v>
      </c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4"/>
      <c r="Y36" s="69">
        <v>11</v>
      </c>
      <c r="Z36" s="69"/>
      <c r="AA36" s="69"/>
      <c r="AB36" s="69"/>
      <c r="AC36" s="69"/>
      <c r="AD36" s="69"/>
      <c r="AE36" s="69">
        <v>11</v>
      </c>
      <c r="AF36" s="69"/>
      <c r="AG36" s="69"/>
      <c r="AH36" s="69"/>
      <c r="AI36" s="69"/>
      <c r="AJ36" s="69"/>
      <c r="AK36" s="81">
        <f>IF(Y36=0,0,AE36/Y36)</f>
        <v>1</v>
      </c>
      <c r="AL36" s="81"/>
      <c r="AM36" s="81"/>
      <c r="AN36" s="81"/>
      <c r="AO36" s="81"/>
      <c r="AP36" s="81"/>
      <c r="AQ36" s="69">
        <v>12</v>
      </c>
      <c r="AR36" s="69"/>
      <c r="AS36" s="69"/>
      <c r="AT36" s="69"/>
      <c r="AU36" s="69"/>
      <c r="AV36" s="69"/>
      <c r="AW36" s="69">
        <v>12</v>
      </c>
      <c r="AX36" s="69"/>
      <c r="AY36" s="69"/>
      <c r="AZ36" s="69"/>
      <c r="BA36" s="69"/>
      <c r="BB36" s="69"/>
      <c r="BC36" s="81">
        <f>IF(AQ36=0,0,AW36/AQ36)</f>
        <v>1</v>
      </c>
      <c r="BD36" s="81"/>
      <c r="BE36" s="81"/>
      <c r="BF36" s="81"/>
      <c r="BG36" s="81"/>
      <c r="BH36" s="81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 t="s">
        <v>40</v>
      </c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</row>
    <row r="37" spans="1:100" s="5" customFormat="1" ht="15" customHeight="1" x14ac:dyDescent="0.2"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67" t="s">
        <v>41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</row>
    <row r="41" spans="1:100" ht="9" hidden="1" customHeight="1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" hidden="1" customHeight="1" x14ac:dyDescent="0.25">
      <c r="A42" s="89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1"/>
      <c r="Y42" s="92" t="s">
        <v>45</v>
      </c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4"/>
      <c r="AL42" s="95" t="s">
        <v>46</v>
      </c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7"/>
    </row>
    <row r="43" spans="1:100" ht="15.75" hidden="1" customHeight="1" x14ac:dyDescent="0.2">
      <c r="A43" s="98" t="s">
        <v>47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101" t="s">
        <v>50</v>
      </c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3"/>
      <c r="AL43" s="130" t="s">
        <v>87</v>
      </c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2"/>
    </row>
    <row r="44" spans="1:100" ht="15.75" hidden="1" customHeight="1" x14ac:dyDescent="0.2">
      <c r="A44" s="98" t="s">
        <v>48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100"/>
      <c r="Y44" s="101" t="s">
        <v>51</v>
      </c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3"/>
      <c r="AL44" s="130" t="s">
        <v>87</v>
      </c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2"/>
    </row>
    <row r="45" spans="1:100" ht="15.75" hidden="1" customHeight="1" x14ac:dyDescent="0.2">
      <c r="A45" s="98" t="s">
        <v>49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100"/>
      <c r="Y45" s="101" t="s">
        <v>52</v>
      </c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3"/>
      <c r="AL45" s="130" t="s">
        <v>87</v>
      </c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2"/>
    </row>
    <row r="46" spans="1:100" ht="15" customHeight="1" x14ac:dyDescent="0.2">
      <c r="A46" s="29"/>
      <c r="B46" s="29"/>
      <c r="C46" s="3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2"/>
      <c r="Z46" s="32"/>
      <c r="AA46" s="32"/>
      <c r="AB46" s="32"/>
      <c r="AC46" s="32"/>
      <c r="AD46" s="32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s="38" customFormat="1" ht="15.75" x14ac:dyDescent="0.25">
      <c r="B47" s="38" t="s">
        <v>28</v>
      </c>
    </row>
    <row r="48" spans="1:100" s="38" customFormat="1" ht="48.75" customHeight="1" x14ac:dyDescent="0.25">
      <c r="B4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</row>
    <row r="49" spans="1:60" s="38" customFormat="1" ht="1.5" hidden="1" customHeight="1" x14ac:dyDescent="0.25"/>
    <row r="50" spans="1:60" s="38" customFormat="1" ht="1.5" hidden="1" customHeight="1" x14ac:dyDescent="0.25"/>
    <row r="51" spans="1:60" s="38" customFormat="1" ht="35.25" customHeight="1" x14ac:dyDescent="0.25">
      <c r="A51" s="131" t="s">
        <v>88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</row>
    <row r="52" spans="1:60" s="38" customFormat="1" ht="15.75" x14ac:dyDescent="0.25"/>
    <row r="53" spans="1:60" s="38" customFormat="1" ht="15.75" x14ac:dyDescent="0.25">
      <c r="B53" s="38" t="s">
        <v>29</v>
      </c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30.75" customHeight="1" x14ac:dyDescent="0.25">
      <c r="A57" s="131" t="s">
        <v>90</v>
      </c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</row>
    <row r="58" spans="1:60" s="38" customFormat="1" ht="15.75" x14ac:dyDescent="0.25"/>
    <row r="59" spans="1:60" s="38" customFormat="1" ht="24.75" customHeight="1" x14ac:dyDescent="0.25">
      <c r="B59" s="85" t="s">
        <v>30</v>
      </c>
      <c r="C59" s="85"/>
      <c r="D59" s="85"/>
      <c r="E59" s="85"/>
      <c r="F59" s="85"/>
      <c r="G59" s="85"/>
      <c r="H59" s="85"/>
      <c r="I59" s="85"/>
      <c r="J59" s="85"/>
      <c r="K59" s="85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</row>
    <row r="60" spans="1:60" s="38" customFormat="1" ht="15.75" x14ac:dyDescent="0.25"/>
    <row r="61" spans="1:60" s="38" customFormat="1" ht="15.75" x14ac:dyDescent="0.25"/>
    <row r="62" spans="1:60" s="38" customFormat="1" ht="22.5" customHeight="1" x14ac:dyDescent="0.25"/>
    <row r="63" spans="1:60" s="38" customFormat="1" ht="29.25" customHeight="1" x14ac:dyDescent="0.25">
      <c r="A63" s="131" t="s">
        <v>89</v>
      </c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</row>
    <row r="64" spans="1:60" s="38" customFormat="1" ht="15.75" x14ac:dyDescent="0.25"/>
    <row r="65" spans="1:78" s="38" customFormat="1" ht="15.75" x14ac:dyDescent="0.25"/>
    <row r="66" spans="1:78" s="38" customFormat="1" ht="15.75" x14ac:dyDescent="0.25"/>
    <row r="67" spans="1:78" s="38" customFormat="1" ht="15.75" x14ac:dyDescent="0.25">
      <c r="A67" s="132" t="s">
        <v>91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</row>
    <row r="68" spans="1:78" s="38" customFormat="1" ht="15.75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</row>
    <row r="69" spans="1:78" s="38" customFormat="1" ht="15.75" x14ac:dyDescent="0.25">
      <c r="A69" s="133" t="s">
        <v>92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</row>
    <row r="70" spans="1:78" s="38" customFormat="1" ht="19.5" customHeight="1" x14ac:dyDescent="0.25">
      <c r="C70" s="62" t="s">
        <v>44</v>
      </c>
      <c r="D70" s="63"/>
      <c r="E70" s="134" t="s">
        <v>93</v>
      </c>
      <c r="F70" s="105"/>
      <c r="G70" s="105"/>
      <c r="H70" s="105"/>
      <c r="I70" s="105"/>
      <c r="J70" s="105"/>
      <c r="K70" s="105"/>
      <c r="L70" s="105"/>
    </row>
    <row r="71" spans="1:78" s="40" customFormat="1" ht="17.25" customHeight="1" x14ac:dyDescent="0.2">
      <c r="B71" s="40" t="s">
        <v>31</v>
      </c>
    </row>
    <row r="72" spans="1:78" s="38" customFormat="1" ht="15.75" x14ac:dyDescent="0.25">
      <c r="E72" s="38" t="s">
        <v>32</v>
      </c>
    </row>
    <row r="73" spans="1:78" s="38" customFormat="1" ht="6" customHeight="1" x14ac:dyDescent="0.25"/>
    <row r="74" spans="1:78" s="38" customFormat="1" ht="15.75" x14ac:dyDescent="0.25">
      <c r="C74" s="58" t="s">
        <v>43</v>
      </c>
      <c r="D74" s="58"/>
      <c r="E74" s="135" t="s">
        <v>94</v>
      </c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78.75" customHeight="1" x14ac:dyDescent="0.2">
      <c r="A77" s="120" t="s">
        <v>74</v>
      </c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</row>
    <row r="78" spans="1:78" ht="15.75" x14ac:dyDescent="0.2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95" customHeight="1" x14ac:dyDescent="0.2">
      <c r="A79" s="9"/>
      <c r="B79" s="9"/>
      <c r="C79" s="9"/>
      <c r="D79" s="9"/>
      <c r="E79" s="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">
      <c r="A81" s="22" t="s">
        <v>16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s="22" customFormat="1" ht="12" customHeight="1" x14ac:dyDescent="0.2">
      <c r="A82" s="22" t="s">
        <v>17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104" t="s">
        <v>53</v>
      </c>
      <c r="BF84" s="104"/>
      <c r="BG84" s="104"/>
      <c r="BH84" s="104"/>
      <c r="BI84" s="104"/>
      <c r="BJ84" s="104"/>
      <c r="BK84" s="104"/>
      <c r="BL84" s="104"/>
    </row>
    <row r="85" spans="1:64" ht="15.75" x14ac:dyDescent="0.2">
      <c r="A85" s="50" t="s">
        <v>54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</row>
    <row r="86" spans="1:64" ht="15.75" customHeight="1" x14ac:dyDescent="0.2">
      <c r="A86" s="50" t="s">
        <v>82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</row>
    <row r="87" spans="1:64" ht="6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</row>
    <row r="88" spans="1:64" ht="27.95" customHeight="1" x14ac:dyDescent="0.2">
      <c r="A88" s="10" t="s">
        <v>2</v>
      </c>
      <c r="B88" s="122" t="s">
        <v>75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11"/>
      <c r="N88" s="123" t="s">
        <v>76</v>
      </c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24"/>
      <c r="AH88" s="124"/>
      <c r="AI88" s="124"/>
      <c r="AJ88" s="124"/>
      <c r="AK88" s="124"/>
      <c r="AL88" s="124"/>
      <c r="AM88" s="124"/>
      <c r="AN88" s="124"/>
      <c r="AO88" s="124"/>
      <c r="AP88" s="124"/>
      <c r="AQ88" s="124"/>
      <c r="AR88" s="124"/>
      <c r="AS88" s="124"/>
      <c r="AT88" s="12"/>
      <c r="AU88" s="122" t="s">
        <v>79</v>
      </c>
      <c r="AV88" s="45"/>
      <c r="AW88" s="45"/>
      <c r="AX88" s="45"/>
      <c r="AY88" s="45"/>
      <c r="AZ88" s="45"/>
      <c r="BA88" s="45"/>
      <c r="BB88" s="45"/>
      <c r="BC88" s="12"/>
      <c r="BD88" s="12"/>
      <c r="BE88" s="12"/>
      <c r="BF88" s="12"/>
      <c r="BG88" s="12"/>
      <c r="BH88" s="12"/>
      <c r="BI88" s="12"/>
      <c r="BJ88" s="12"/>
      <c r="BK88" s="12"/>
      <c r="BL88" s="12"/>
    </row>
    <row r="89" spans="1:64" ht="21.75" customHeight="1" x14ac:dyDescent="0.2">
      <c r="A89" s="13"/>
      <c r="B89" s="46" t="s">
        <v>8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13"/>
      <c r="N89" s="49" t="s">
        <v>9</v>
      </c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13"/>
      <c r="AU89" s="46" t="s">
        <v>10</v>
      </c>
      <c r="AV89" s="46"/>
      <c r="AW89" s="46"/>
      <c r="AX89" s="46"/>
      <c r="AY89" s="46"/>
      <c r="AZ89" s="46"/>
      <c r="BA89" s="46"/>
      <c r="BB89" s="46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0" spans="1:64" ht="6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 s="14"/>
      <c r="BF90" s="14"/>
      <c r="BG90" s="14"/>
      <c r="BH90" s="14"/>
      <c r="BI90" s="14"/>
      <c r="BJ90" s="14"/>
      <c r="BK90" s="14"/>
      <c r="BL90" s="14"/>
    </row>
    <row r="91" spans="1:64" ht="27.95" customHeight="1" x14ac:dyDescent="0.2">
      <c r="A91" s="15" t="s">
        <v>6</v>
      </c>
      <c r="B91" s="122" t="s">
        <v>84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11"/>
      <c r="N91" s="123" t="s">
        <v>76</v>
      </c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24"/>
      <c r="AI91" s="124"/>
      <c r="AJ91" s="124"/>
      <c r="AK91" s="124"/>
      <c r="AL91" s="124"/>
      <c r="AM91" s="124"/>
      <c r="AN91" s="124"/>
      <c r="AO91" s="124"/>
      <c r="AP91" s="124"/>
      <c r="AQ91" s="124"/>
      <c r="AR91" s="124"/>
      <c r="AS91" s="124"/>
      <c r="AT91" s="12"/>
      <c r="AU91" s="122" t="s">
        <v>79</v>
      </c>
      <c r="AV91" s="45"/>
      <c r="AW91" s="45"/>
      <c r="AX91" s="45"/>
      <c r="AY91" s="45"/>
      <c r="AZ91" s="45"/>
      <c r="BA91" s="45"/>
      <c r="BB91" s="45"/>
      <c r="BC91" s="16"/>
      <c r="BD91" s="16"/>
      <c r="BE91" s="16"/>
      <c r="BF91" s="16"/>
      <c r="BG91" s="16"/>
      <c r="BH91" s="16"/>
      <c r="BI91" s="16"/>
      <c r="BJ91" s="16"/>
      <c r="BK91" s="16"/>
      <c r="BL91" s="17"/>
    </row>
    <row r="92" spans="1:64" ht="23.25" customHeight="1" x14ac:dyDescent="0.2">
      <c r="A92" s="18"/>
      <c r="B92" s="46" t="s">
        <v>8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13"/>
      <c r="N92" s="49" t="s">
        <v>11</v>
      </c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13"/>
      <c r="AU92" s="46" t="s">
        <v>10</v>
      </c>
      <c r="AV92" s="46"/>
      <c r="AW92" s="46"/>
      <c r="AX92" s="46"/>
      <c r="AY92" s="46"/>
      <c r="AZ92" s="46"/>
      <c r="BA92" s="46"/>
      <c r="BB92" s="46"/>
      <c r="BC92" s="19"/>
      <c r="BD92" s="19"/>
      <c r="BE92" s="19"/>
      <c r="BF92" s="19"/>
      <c r="BG92" s="19"/>
      <c r="BH92" s="19"/>
      <c r="BI92" s="19"/>
      <c r="BJ92" s="19"/>
      <c r="BK92" s="20"/>
      <c r="BL92" s="19"/>
    </row>
    <row r="93" spans="1:64" ht="6.7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4" spans="1:64" ht="28.5" customHeight="1" x14ac:dyDescent="0.2">
      <c r="A94" s="10" t="s">
        <v>7</v>
      </c>
      <c r="B94" s="122" t="s">
        <v>83</v>
      </c>
      <c r="C94" s="45"/>
      <c r="D94" s="45"/>
      <c r="E94" s="45"/>
      <c r="F94" s="45"/>
      <c r="G94" s="45"/>
      <c r="H94" s="45"/>
      <c r="I94" s="45"/>
      <c r="J94" s="45"/>
      <c r="K94" s="45"/>
      <c r="L94" s="45"/>
      <c r="M94"/>
      <c r="N94" s="122" t="s">
        <v>85</v>
      </c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16"/>
      <c r="AA94" s="122" t="s">
        <v>86</v>
      </c>
      <c r="AB94" s="45"/>
      <c r="AC94" s="45"/>
      <c r="AD94" s="45"/>
      <c r="AE94" s="45"/>
      <c r="AF94" s="45"/>
      <c r="AG94" s="45"/>
      <c r="AH94" s="45"/>
      <c r="AI94" s="45"/>
      <c r="AJ94" s="16"/>
      <c r="AK94" s="128" t="s">
        <v>73</v>
      </c>
      <c r="AL94" s="124"/>
      <c r="AM94" s="124"/>
      <c r="AN94" s="124"/>
      <c r="AO94" s="124"/>
      <c r="AP94" s="124"/>
      <c r="AQ94" s="124"/>
      <c r="AR94" s="124"/>
      <c r="AS94" s="124"/>
      <c r="AT94" s="124"/>
      <c r="AU94" s="124"/>
      <c r="AV94" s="124"/>
      <c r="AW94" s="124"/>
      <c r="AX94" s="124"/>
      <c r="AY94" s="124"/>
      <c r="AZ94" s="124"/>
      <c r="BA94" s="124"/>
      <c r="BB94" s="124"/>
      <c r="BC94" s="124"/>
      <c r="BD94" s="16"/>
      <c r="BE94" s="122" t="s">
        <v>80</v>
      </c>
      <c r="BF94" s="45"/>
      <c r="BG94" s="45"/>
      <c r="BH94" s="45"/>
      <c r="BI94" s="45"/>
      <c r="BJ94" s="45"/>
      <c r="BK94" s="45"/>
      <c r="BL94" s="45"/>
    </row>
    <row r="95" spans="1:64" ht="23.25" customHeight="1" x14ac:dyDescent="0.2">
      <c r="A95"/>
      <c r="B95" s="46" t="s">
        <v>8</v>
      </c>
      <c r="C95" s="46"/>
      <c r="D95" s="46"/>
      <c r="E95" s="46"/>
      <c r="F95" s="46"/>
      <c r="G95" s="46"/>
      <c r="H95" s="46"/>
      <c r="I95" s="46"/>
      <c r="J95" s="46"/>
      <c r="K95" s="46"/>
      <c r="L95" s="46"/>
      <c r="M95"/>
      <c r="N95" s="46" t="s">
        <v>12</v>
      </c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19"/>
      <c r="AA95" s="47" t="s">
        <v>13</v>
      </c>
      <c r="AB95" s="47"/>
      <c r="AC95" s="47"/>
      <c r="AD95" s="47"/>
      <c r="AE95" s="47"/>
      <c r="AF95" s="47"/>
      <c r="AG95" s="47"/>
      <c r="AH95" s="47"/>
      <c r="AI95" s="47"/>
      <c r="AJ95" s="19"/>
      <c r="AK95" s="48" t="s">
        <v>14</v>
      </c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19"/>
      <c r="BE95" s="46" t="s">
        <v>15</v>
      </c>
      <c r="BF95" s="46"/>
      <c r="BG95" s="46"/>
      <c r="BH95" s="46"/>
      <c r="BI95" s="46"/>
      <c r="BJ95" s="46"/>
      <c r="BK95" s="46"/>
      <c r="BL95" s="46"/>
    </row>
    <row r="96" spans="1:64" s="22" customFormat="1" ht="12" customHeigh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s="22" customFormat="1" ht="19.5" customHeight="1" x14ac:dyDescent="0.2">
      <c r="A97" s="10" t="s">
        <v>55</v>
      </c>
      <c r="B97" s="106" t="s">
        <v>56</v>
      </c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ht="28.5" customHeight="1" x14ac:dyDescent="0.2">
      <c r="A98" s="55" t="s">
        <v>0</v>
      </c>
      <c r="B98" s="55"/>
      <c r="C98" s="55" t="s">
        <v>57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58</v>
      </c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</row>
    <row r="99" spans="1:79" ht="31.5" customHeight="1" x14ac:dyDescent="0.2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59</v>
      </c>
      <c r="Z99" s="55"/>
      <c r="AA99" s="55"/>
      <c r="AB99" s="55"/>
      <c r="AC99" s="55"/>
      <c r="AD99" s="55"/>
      <c r="AE99" s="55" t="s">
        <v>60</v>
      </c>
      <c r="AF99" s="55"/>
      <c r="AG99" s="55"/>
      <c r="AH99" s="55"/>
      <c r="AI99" s="55"/>
      <c r="AJ99" s="55"/>
      <c r="AK99" s="55" t="s">
        <v>61</v>
      </c>
      <c r="AL99" s="55"/>
      <c r="AM99" s="55"/>
      <c r="AN99" s="55"/>
      <c r="AO99" s="55"/>
      <c r="AP99" s="55"/>
    </row>
    <row r="100" spans="1:79" ht="17.25" customHeight="1" x14ac:dyDescent="0.2">
      <c r="A100" s="55">
        <v>1</v>
      </c>
      <c r="B100" s="55"/>
      <c r="C100" s="55">
        <v>2</v>
      </c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>
        <v>3</v>
      </c>
      <c r="Z100" s="55"/>
      <c r="AA100" s="55"/>
      <c r="AB100" s="55"/>
      <c r="AC100" s="55"/>
      <c r="AD100" s="55"/>
      <c r="AE100" s="55">
        <v>4</v>
      </c>
      <c r="AF100" s="55"/>
      <c r="AG100" s="55"/>
      <c r="AH100" s="55"/>
      <c r="AI100" s="55"/>
      <c r="AJ100" s="55"/>
      <c r="AK100" s="55">
        <v>5</v>
      </c>
      <c r="AL100" s="55"/>
      <c r="AM100" s="55"/>
      <c r="AN100" s="55"/>
      <c r="AO100" s="55"/>
      <c r="AP100" s="55"/>
    </row>
    <row r="101" spans="1:79" s="22" customFormat="1" ht="17.25" hidden="1" customHeight="1" x14ac:dyDescent="0.2">
      <c r="A101" s="55" t="s">
        <v>4</v>
      </c>
      <c r="B101" s="55"/>
      <c r="C101" s="55" t="s">
        <v>5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 t="s">
        <v>33</v>
      </c>
      <c r="Z101" s="55"/>
      <c r="AA101" s="55"/>
      <c r="AB101" s="55"/>
      <c r="AC101" s="55"/>
      <c r="AD101" s="55"/>
      <c r="AE101" s="55" t="s">
        <v>34</v>
      </c>
      <c r="AF101" s="55"/>
      <c r="AG101" s="55"/>
      <c r="AH101" s="55"/>
      <c r="AI101" s="55"/>
      <c r="AJ101" s="55"/>
      <c r="AK101" s="55" t="s">
        <v>62</v>
      </c>
      <c r="AL101" s="55"/>
      <c r="AM101" s="55"/>
      <c r="AN101" s="55"/>
      <c r="AO101" s="55"/>
      <c r="AP101" s="55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22" t="s">
        <v>65</v>
      </c>
    </row>
    <row r="102" spans="1:79" s="119" customFormat="1" ht="15.75" customHeight="1" x14ac:dyDescent="0.15">
      <c r="A102" s="115">
        <v>1</v>
      </c>
      <c r="B102" s="115"/>
      <c r="C102" s="116" t="s">
        <v>73</v>
      </c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8"/>
      <c r="Y102" s="115">
        <v>425.03</v>
      </c>
      <c r="Z102" s="115"/>
      <c r="AA102" s="115"/>
      <c r="AB102" s="115"/>
      <c r="AC102" s="115"/>
      <c r="AD102" s="115"/>
      <c r="AE102" s="115">
        <v>0</v>
      </c>
      <c r="AF102" s="115"/>
      <c r="AG102" s="115"/>
      <c r="AH102" s="115"/>
      <c r="AI102" s="115"/>
      <c r="AJ102" s="115"/>
      <c r="AK102" s="115">
        <v>0</v>
      </c>
      <c r="AL102" s="115"/>
      <c r="AM102" s="115"/>
      <c r="AN102" s="115"/>
      <c r="AO102" s="115"/>
      <c r="AP102" s="115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CA102" s="119" t="s">
        <v>66</v>
      </c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s="22" customFormat="1" ht="19.5" customHeight="1" x14ac:dyDescent="0.2">
      <c r="A104" s="10" t="s">
        <v>63</v>
      </c>
      <c r="B104" s="106" t="s">
        <v>64</v>
      </c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">
      <c r="A105" s="129"/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  <c r="BA105" s="121"/>
      <c r="BB105" s="121"/>
      <c r="BC105" s="121"/>
      <c r="BD105" s="121"/>
      <c r="BE105" s="121"/>
      <c r="BF105" s="121"/>
      <c r="BG105" s="121"/>
      <c r="BH105" s="121"/>
      <c r="BI105" s="121"/>
      <c r="BJ105" s="121"/>
      <c r="BK105" s="121"/>
      <c r="BL105" s="121"/>
    </row>
    <row r="106" spans="1:79" s="22" customFormat="1" ht="12" customHeight="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15.95" customHeight="1" x14ac:dyDescent="0.25">
      <c r="A107" s="2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</row>
    <row r="108" spans="1:79" ht="42" customHeight="1" x14ac:dyDescent="0.25">
      <c r="A108" s="125" t="s">
        <v>77</v>
      </c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2"/>
      <c r="AO108" s="2"/>
      <c r="AP108" s="126" t="s">
        <v>78</v>
      </c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27"/>
      <c r="BG108" s="127"/>
      <c r="BH108" s="127"/>
    </row>
    <row r="109" spans="1:79" x14ac:dyDescent="0.2">
      <c r="W109" s="53" t="s">
        <v>3</v>
      </c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3"/>
      <c r="AO109" s="3"/>
      <c r="AP109" s="53" t="s">
        <v>18</v>
      </c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</row>
  </sheetData>
  <mergeCells count="185">
    <mergeCell ref="AW33:BB33"/>
    <mergeCell ref="BC33:BH33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4:AE104"/>
    <mergeCell ref="A105:BL105"/>
    <mergeCell ref="AK101:AP101"/>
    <mergeCell ref="A102:B102"/>
    <mergeCell ref="C102:X102"/>
    <mergeCell ref="Y102:AD102"/>
    <mergeCell ref="AE102:AJ102"/>
    <mergeCell ref="AK102:AP102"/>
    <mergeCell ref="A101:B101"/>
    <mergeCell ref="C101:X101"/>
    <mergeCell ref="Y101:AD101"/>
    <mergeCell ref="AE101:AJ101"/>
    <mergeCell ref="AK100:AP100"/>
    <mergeCell ref="A100:B100"/>
    <mergeCell ref="C100:X100"/>
    <mergeCell ref="Y100:AD100"/>
    <mergeCell ref="AE100:AJ100"/>
    <mergeCell ref="Y99:AD99"/>
    <mergeCell ref="AE99:AJ99"/>
    <mergeCell ref="AK99:AP99"/>
    <mergeCell ref="B97:AE97"/>
    <mergeCell ref="A98:B99"/>
    <mergeCell ref="C98:X99"/>
    <mergeCell ref="Y98:AP98"/>
    <mergeCell ref="B94:L94"/>
    <mergeCell ref="N94:Y94"/>
    <mergeCell ref="AA94:AI94"/>
    <mergeCell ref="AK94:BC94"/>
    <mergeCell ref="BE94:BL94"/>
    <mergeCell ref="B95:L95"/>
    <mergeCell ref="N95:Y95"/>
    <mergeCell ref="AA95:AI95"/>
    <mergeCell ref="AK95:BC95"/>
    <mergeCell ref="BE95:BL95"/>
    <mergeCell ref="N91:AS91"/>
    <mergeCell ref="AU91:BB91"/>
    <mergeCell ref="B89:L89"/>
    <mergeCell ref="B92:L92"/>
    <mergeCell ref="N92:AS92"/>
    <mergeCell ref="AU92:BB92"/>
    <mergeCell ref="A85:BL85"/>
    <mergeCell ref="BE84:BL84"/>
    <mergeCell ref="A51:BH51"/>
    <mergeCell ref="A57:BH57"/>
    <mergeCell ref="A63:BH63"/>
    <mergeCell ref="E70:L70"/>
    <mergeCell ref="A44:X44"/>
    <mergeCell ref="Y44:AK44"/>
    <mergeCell ref="AL44:BH44"/>
    <mergeCell ref="A45:X45"/>
    <mergeCell ref="Y45:AK45"/>
    <mergeCell ref="AL45:BH45"/>
    <mergeCell ref="A42:X42"/>
    <mergeCell ref="Y42:AK42"/>
    <mergeCell ref="AL42:BH42"/>
    <mergeCell ref="A43:X43"/>
    <mergeCell ref="Y43:AK43"/>
    <mergeCell ref="AL43:BH43"/>
    <mergeCell ref="AK35:AP35"/>
    <mergeCell ref="AQ36:AV36"/>
    <mergeCell ref="AW36:BB36"/>
    <mergeCell ref="BC36:BH36"/>
    <mergeCell ref="B59:AW59"/>
    <mergeCell ref="C36:X36"/>
    <mergeCell ref="Y36:AD36"/>
    <mergeCell ref="AE36:AJ36"/>
    <mergeCell ref="AK36:AP36"/>
    <mergeCell ref="A40:BL40"/>
    <mergeCell ref="AQ35:AV35"/>
    <mergeCell ref="AW35:BB35"/>
    <mergeCell ref="BC35:BH35"/>
    <mergeCell ref="BC30:BH30"/>
    <mergeCell ref="AW30:BB30"/>
    <mergeCell ref="AQ30:AV30"/>
    <mergeCell ref="A34:BH34"/>
    <mergeCell ref="C35:X35"/>
    <mergeCell ref="Y35:AD35"/>
    <mergeCell ref="AE35:AJ35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7:BL77"/>
    <mergeCell ref="A36:B36"/>
    <mergeCell ref="A35:B35"/>
    <mergeCell ref="A38:AD38"/>
    <mergeCell ref="AE30:AJ30"/>
    <mergeCell ref="A30:B30"/>
    <mergeCell ref="Y30:AD30"/>
    <mergeCell ref="AE29:AJ29"/>
    <mergeCell ref="Y29:AD29"/>
    <mergeCell ref="C27:X27"/>
    <mergeCell ref="AP108:BH108"/>
    <mergeCell ref="A23:BN23"/>
    <mergeCell ref="AQ25:BH25"/>
    <mergeCell ref="C74:D74"/>
    <mergeCell ref="E74:BH74"/>
    <mergeCell ref="A67:BH67"/>
    <mergeCell ref="A69:BH69"/>
    <mergeCell ref="C70:D70"/>
    <mergeCell ref="A86:BL86"/>
    <mergeCell ref="B88:L88"/>
    <mergeCell ref="N88:AS88"/>
    <mergeCell ref="AU88:BB88"/>
    <mergeCell ref="AP109:BH109"/>
    <mergeCell ref="W109:AM109"/>
    <mergeCell ref="A108:V108"/>
    <mergeCell ref="W108:AM108"/>
    <mergeCell ref="N89:AS89"/>
    <mergeCell ref="AU89:BB89"/>
    <mergeCell ref="B91:L91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8">
    <cfRule type="cellIs" dxfId="8" priority="6" stopIfTrue="1" operator="equal">
      <formula>$C77</formula>
    </cfRule>
  </conditionalFormatting>
  <conditionalFormatting sqref="A30:B30 A78:B78 B46:B47 A36:B36 B64:B76 B49:B50 B52:B56 A38:A76 B58:B62">
    <cfRule type="cellIs" dxfId="7" priority="7" stopIfTrue="1" operator="equal">
      <formula>0</formula>
    </cfRule>
  </conditionalFormatting>
  <conditionalFormatting sqref="C64:C76">
    <cfRule type="cellIs" dxfId="6" priority="8" stopIfTrue="1" operator="equal">
      <formula>$C55</formula>
    </cfRule>
  </conditionalFormatting>
  <conditionalFormatting sqref="C53:C56 C58:C62">
    <cfRule type="cellIs" dxfId="5" priority="9" stopIfTrue="1" operator="equal">
      <formula>$C37</formula>
    </cfRule>
  </conditionalFormatting>
  <conditionalFormatting sqref="A31:B31">
    <cfRule type="cellIs" dxfId="4" priority="5" stopIfTrue="1" operator="equal">
      <formula>0</formula>
    </cfRule>
  </conditionalFormatting>
  <conditionalFormatting sqref="A32:B32">
    <cfRule type="cellIs" dxfId="3" priority="4" stopIfTrue="1" operator="equal">
      <formula>0</formula>
    </cfRule>
  </conditionalFormatting>
  <conditionalFormatting sqref="A33:B33">
    <cfRule type="cellIs" dxfId="2" priority="3" stopIfTrue="1" operator="equal">
      <formula>0</formula>
    </cfRule>
  </conditionalFormatting>
  <conditionalFormatting sqref="C52">
    <cfRule type="cellIs" dxfId="1" priority="10" stopIfTrue="1" operator="equal">
      <formula>$C36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3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46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52</xdr:row>
                <xdr:rowOff>161925</xdr:rowOff>
              </from>
              <to>
                <xdr:col>15</xdr:col>
                <xdr:colOff>161925</xdr:colOff>
                <xdr:row>56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36</xdr:row>
                <xdr:rowOff>28575</xdr:rowOff>
              </from>
              <to>
                <xdr:col>29</xdr:col>
                <xdr:colOff>114300</xdr:colOff>
                <xdr:row>38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58</xdr:row>
                <xdr:rowOff>295275</xdr:rowOff>
              </from>
              <to>
                <xdr:col>18</xdr:col>
                <xdr:colOff>47625</xdr:colOff>
                <xdr:row>61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63</xdr:row>
                <xdr:rowOff>57150</xdr:rowOff>
              </from>
              <to>
                <xdr:col>7</xdr:col>
                <xdr:colOff>85725</xdr:colOff>
                <xdr:row>66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КПК1011080</vt:lpstr>
      <vt:lpstr>КПК1011080!Область_печати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2025-02-21T12:27:20Z</cp:lastPrinted>
  <dcterms:created xsi:type="dcterms:W3CDTF">2016-08-10T10:53:25Z</dcterms:created>
  <dcterms:modified xsi:type="dcterms:W3CDTF">2025-02-21T12:30:19Z</dcterms:modified>
</cp:coreProperties>
</file>